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36616" yWindow="65416" windowWidth="29040" windowHeight="15840" firstSheet="1" activeTab="1"/>
  </bookViews>
  <sheets>
    <sheet name="Sample1" sheetId="1" state="hidden" r:id="rId1"/>
    <sheet name="WF Breakdown" sheetId="3" r:id="rId2"/>
  </sheets>
  <definedNames>
    <definedName name="_xlnm.Print_Area" localSheetId="1">'WF Breakdown'!$B$2:$P$29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<sst xmlns="http://schemas.openxmlformats.org/spreadsheetml/2006/main" count="122" uniqueCount="54">
  <si>
    <t>APPENDIX J</t>
  </si>
  <si>
    <t>CURRENT WORK FORCE BREAKDOWN OF LAW FIRM MAIN OFFICE INVOLVED IN ENGAGEMENT</t>
  </si>
  <si>
    <t>MAIN OFFICE:</t>
  </si>
  <si>
    <t>Total Employees in Establishment</t>
  </si>
  <si>
    <t>Veterans</t>
  </si>
  <si>
    <t>Individuals w/Disabilities</t>
  </si>
  <si>
    <t>LGBT Individuals</t>
  </si>
  <si>
    <t>Minority Group Employees</t>
  </si>
  <si>
    <t>Male</t>
  </si>
  <si>
    <t>Female</t>
  </si>
  <si>
    <t>Job Categories</t>
  </si>
  <si>
    <t>Total Employees Including Veterans &amp; Minorities</t>
  </si>
  <si>
    <t>Total Male Including Veterans</t>
  </si>
  <si>
    <t>Total Female Including Veterans &amp; Minorities</t>
  </si>
  <si>
    <t>Total Veterans</t>
  </si>
  <si>
    <t>Total</t>
  </si>
  <si>
    <t>Black</t>
  </si>
  <si>
    <t>Asian/ Pacific Islander</t>
  </si>
  <si>
    <t>American Indian/ Alaskan Native</t>
  </si>
  <si>
    <t>Hispanic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</si>
  <si>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</si>
  <si>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</si>
  <si>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</si>
  <si>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</si>
  <si>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</si>
  <si>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</si>
  <si>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</si>
  <si>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</si>
  <si>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</si>
  <si>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</si>
  <si>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</si>
  <si>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</si>
  <si>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</si>
  <si>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</si>
  <si>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Equity Partners</t>
  </si>
  <si>
    <t>All other Partners</t>
  </si>
  <si>
    <t>Of Counsel</t>
  </si>
  <si>
    <t>Senior Associates</t>
  </si>
  <si>
    <t>Associates</t>
  </si>
  <si>
    <t>Paralegals</t>
  </si>
  <si>
    <t>All other employees</t>
  </si>
  <si>
    <t>TOTALS</t>
  </si>
  <si>
    <t>Job Category Stats</t>
  </si>
  <si>
    <t>% Female</t>
  </si>
  <si>
    <t>% Veteran</t>
  </si>
  <si>
    <t>% Disable</t>
  </si>
  <si>
    <t>% LGBT</t>
  </si>
  <si>
    <t>% Minority</t>
  </si>
  <si>
    <t>Total Male Including Veterans &amp; Minorities</t>
  </si>
  <si>
    <t>Total # of Veterans</t>
  </si>
  <si>
    <t>Total # of Individuals w/Disabilities</t>
  </si>
  <si>
    <t>Total # of LGBT Individuals</t>
  </si>
  <si>
    <t>Job Category</t>
  </si>
  <si>
    <t>% Disabled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</si>
</sst>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" xfId="0" applyFont="1" applyBorder="1"/>
    <xf numFmtId="0" fontId="6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7" xfId="0" applyBorder="1"/>
    <xf numFmtId="0" fontId="0" fillId="0" borderId="18" xfId="0" applyBorder="1"/>
    <xf numFmtId="164" fontId="7" fillId="3" borderId="19" xfId="15" applyNumberFormat="1" applyFont="1" applyFill="1" applyBorder="1" applyAlignment="1">
      <alignment horizontal="center"/>
    </xf>
    <xf numFmtId="164" fontId="7" fillId="3" borderId="20" xfId="15" applyNumberFormat="1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4" fontId="7" fillId="3" borderId="21" xfId="15" applyNumberFormat="1" applyFont="1" applyFill="1" applyBorder="1" applyAlignment="1">
      <alignment horizontal="center"/>
    </xf>
    <xf numFmtId="164" fontId="7" fillId="3" borderId="22" xfId="15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7" fillId="3" borderId="23" xfId="15" applyNumberFormat="1" applyFont="1" applyFill="1" applyBorder="1" applyAlignment="1">
      <alignment horizontal="center"/>
    </xf>
    <xf numFmtId="164" fontId="7" fillId="3" borderId="24" xfId="15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164" fontId="3" fillId="2" borderId="8" xfId="15" applyNumberFormat="1" applyFont="1" applyFill="1" applyBorder="1" applyAlignment="1">
      <alignment horizontal="center"/>
    </xf>
    <xf numFmtId="164" fontId="3" fillId="2" borderId="13" xfId="15" applyNumberFormat="1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6" fillId="7" borderId="26" xfId="0" applyFont="1" applyFill="1" applyBorder="1" applyAlignment="1" applyProtection="1">
      <alignment horizontal="center" vertical="center"/>
      <protection locked="0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6" fillId="7" borderId="30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/>
    <xf numFmtId="0" fontId="0" fillId="7" borderId="0" xfId="0" applyFill="1" applyBorder="1"/>
    <xf numFmtId="0" fontId="2" fillId="6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/>
    </xf>
    <xf numFmtId="164" fontId="3" fillId="2" borderId="32" xfId="15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7" borderId="31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7" borderId="31" xfId="0" applyFont="1" applyFill="1" applyBorder="1" applyAlignment="1" applyProtection="1">
      <alignment horizontal="center"/>
      <protection locked="0"/>
    </xf>
    <xf numFmtId="0" fontId="5" fillId="7" borderId="34" xfId="0" applyFont="1" applyFill="1" applyBorder="1" applyAlignment="1" applyProtection="1">
      <alignment horizontal="center"/>
      <protection locked="0"/>
    </xf>
    <xf numFmtId="0" fontId="5" fillId="7" borderId="3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2D9C-93BC-40B3-A651-73F82F636BD8}">
  <sheetPr>
    <pageSetUpPr fitToPage="1"/>
  </sheetPr>
  <dimension ref="B2:R28"/>
  <sheetViews>
    <sheetView showGridLines="0" showZeros="0" workbookViewId="0" topLeftCell="A1">
      <selection activeCell="F31" sqref="F31"/>
    </sheetView>
  </sheetViews>
  <sheetFormatPr defaultColWidth="9.140625" defaultRowHeight="15"/>
  <cols>
    <col min="1" max="1" width="4.7109375" style="0" customWidth="1"/>
    <col min="2" max="2" width="20.28125" style="0" customWidth="1"/>
    <col min="3" max="3" width="12.421875" style="0" customWidth="1"/>
    <col min="4" max="4" width="10.8515625" style="0" customWidth="1"/>
    <col min="5" max="5" width="12.57421875" style="0" customWidth="1"/>
    <col min="6" max="6" width="10.28125" style="0" customWidth="1"/>
    <col min="7" max="7" width="15.57421875" style="0" bestFit="1" customWidth="1"/>
    <col min="8" max="8" width="12.28125" style="0" bestFit="1" customWidth="1"/>
    <col min="9" max="9" width="6.421875" style="0" bestFit="1" customWidth="1"/>
    <col min="10" max="10" width="9.140625" style="0" customWidth="1"/>
    <col min="11" max="11" width="11.00390625" style="0" customWidth="1"/>
    <col min="12" max="12" width="10.140625" style="0" customWidth="1"/>
    <col min="13" max="13" width="6.421875" style="0" bestFit="1" customWidth="1"/>
    <col min="15" max="15" width="9.8515625" style="0" customWidth="1"/>
    <col min="16" max="16" width="9.8515625" style="0" bestFit="1" customWidth="1"/>
  </cols>
  <sheetData>
    <row r="1" ht="15" thickBot="1"/>
    <row r="2" spans="2:16" ht="17.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2:16" ht="18" thickBot="1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2:16" ht="18" thickBot="1">
      <c r="B4" s="6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2:16" ht="30.75" customHeight="1" thickBot="1">
      <c r="B5" s="7"/>
      <c r="C5" s="99" t="s">
        <v>3</v>
      </c>
      <c r="D5" s="100"/>
      <c r="E5" s="100"/>
      <c r="F5" s="24" t="s">
        <v>4</v>
      </c>
      <c r="G5" s="24" t="s">
        <v>5</v>
      </c>
      <c r="H5" s="24" t="s">
        <v>6</v>
      </c>
      <c r="I5" s="100" t="s">
        <v>7</v>
      </c>
      <c r="J5" s="100"/>
      <c r="K5" s="100"/>
      <c r="L5" s="100"/>
      <c r="M5" s="100"/>
      <c r="N5" s="100"/>
      <c r="O5" s="100"/>
      <c r="P5" s="101"/>
    </row>
    <row r="6" spans="2:16" ht="15" thickBot="1">
      <c r="B6" s="7"/>
      <c r="C6" s="8"/>
      <c r="D6" s="8"/>
      <c r="E6" s="8"/>
      <c r="F6" s="9"/>
      <c r="G6" s="9"/>
      <c r="H6" s="10"/>
      <c r="I6" s="102" t="s">
        <v>8</v>
      </c>
      <c r="J6" s="103"/>
      <c r="K6" s="103"/>
      <c r="L6" s="104"/>
      <c r="M6" s="102" t="s">
        <v>9</v>
      </c>
      <c r="N6" s="103"/>
      <c r="O6" s="103"/>
      <c r="P6" s="104"/>
    </row>
    <row r="7" spans="2:16" ht="15">
      <c r="B7" s="7"/>
      <c r="C7" s="8"/>
      <c r="D7" s="8"/>
      <c r="E7" s="8"/>
      <c r="F7" s="9"/>
      <c r="G7" s="9"/>
      <c r="H7" s="9"/>
      <c r="I7" s="7"/>
      <c r="J7" s="8"/>
      <c r="K7" s="8"/>
      <c r="L7" s="11"/>
      <c r="M7" s="7"/>
      <c r="N7" s="8"/>
      <c r="O7" s="8"/>
      <c r="P7" s="11"/>
    </row>
    <row r="8" spans="2:16" ht="15" thickBot="1">
      <c r="B8" s="7"/>
      <c r="C8" s="8"/>
      <c r="D8" s="8"/>
      <c r="E8" s="8"/>
      <c r="F8" s="9"/>
      <c r="G8" s="9"/>
      <c r="H8" s="9"/>
      <c r="I8" s="7"/>
      <c r="J8" s="8"/>
      <c r="K8" s="8"/>
      <c r="L8" s="11"/>
      <c r="M8" s="7"/>
      <c r="N8" s="8"/>
      <c r="O8" s="8"/>
      <c r="P8" s="11"/>
    </row>
    <row r="9" spans="2:18" ht="63.75" customHeight="1" thickBot="1">
      <c r="B9" s="18" t="s">
        <v>10</v>
      </c>
      <c r="C9" s="19" t="s">
        <v>11</v>
      </c>
      <c r="D9" s="19" t="s">
        <v>12</v>
      </c>
      <c r="E9" s="20" t="s">
        <v>13</v>
      </c>
      <c r="F9" s="21" t="s">
        <v>14</v>
      </c>
      <c r="G9" s="21" t="s">
        <v>15</v>
      </c>
      <c r="H9" s="21" t="s">
        <v>15</v>
      </c>
      <c r="I9" s="22" t="s">
        <v>16</v>
      </c>
      <c r="J9" s="19" t="s">
        <v>17</v>
      </c>
      <c r="K9" s="19" t="s">
        <v>18</v>
      </c>
      <c r="L9" s="23" t="s">
        <v>19</v>
      </c>
      <c r="M9" s="22" t="s">
        <v>16</v>
      </c>
      <c r="N9" s="19" t="s">
        <v>17</v>
      </c>
      <c r="O9" s="19" t="s">
        <v>18</v>
      </c>
      <c r="P9" s="23" t="s">
        <v>19</v>
      </c>
      <c r="Q9" s="1"/>
      <c r="R9" s="1"/>
    </row>
    <row r="10" spans="2:16" ht="11.25" customHeight="1" thickBot="1">
      <c r="B10" s="12"/>
      <c r="C10" s="13" t="s">
        <v>20</v>
      </c>
      <c r="D10" s="14" t="s">
        <v>21</v>
      </c>
      <c r="E10" s="13" t="s">
        <v>22</v>
      </c>
      <c r="F10" s="13" t="s">
        <v>23</v>
      </c>
      <c r="G10" s="14" t="s">
        <v>24</v>
      </c>
      <c r="H10" s="13" t="s">
        <v>25</v>
      </c>
      <c r="I10" s="13" t="s">
        <v>26</v>
      </c>
      <c r="J10" s="14" t="s">
        <v>27</v>
      </c>
      <c r="K10" s="13" t="s">
        <v>28</v>
      </c>
      <c r="L10" s="13" t="s">
        <v>29</v>
      </c>
      <c r="M10" s="14" t="s">
        <v>30</v>
      </c>
      <c r="N10" s="13" t="s">
        <v>31</v>
      </c>
      <c r="O10" s="13" t="s">
        <v>32</v>
      </c>
      <c r="P10" s="14" t="s">
        <v>33</v>
      </c>
    </row>
    <row r="11" spans="2:16" ht="15">
      <c r="B11" s="15" t="s">
        <v>34</v>
      </c>
      <c r="C11" s="50">
        <v>10</v>
      </c>
      <c r="D11" s="50">
        <v>4</v>
      </c>
      <c r="E11" s="51">
        <v>3</v>
      </c>
      <c r="F11" s="52">
        <v>4</v>
      </c>
      <c r="G11" s="52"/>
      <c r="H11" s="52"/>
      <c r="I11" s="53"/>
      <c r="J11" s="50"/>
      <c r="K11" s="50"/>
      <c r="L11" s="54"/>
      <c r="M11" s="53"/>
      <c r="N11" s="50"/>
      <c r="O11" s="50"/>
      <c r="P11" s="54"/>
    </row>
    <row r="12" spans="2:16" ht="15">
      <c r="B12" s="16" t="s">
        <v>35</v>
      </c>
      <c r="C12" s="55"/>
      <c r="D12" s="55"/>
      <c r="E12" s="56"/>
      <c r="F12" s="57"/>
      <c r="G12" s="57"/>
      <c r="H12" s="57"/>
      <c r="I12" s="58"/>
      <c r="J12" s="55"/>
      <c r="K12" s="55"/>
      <c r="L12" s="59"/>
      <c r="M12" s="58"/>
      <c r="N12" s="55"/>
      <c r="O12" s="55"/>
      <c r="P12" s="59"/>
    </row>
    <row r="13" spans="2:16" ht="15">
      <c r="B13" s="16" t="s">
        <v>36</v>
      </c>
      <c r="C13" s="55"/>
      <c r="D13" s="55"/>
      <c r="E13" s="56"/>
      <c r="F13" s="57"/>
      <c r="G13" s="57"/>
      <c r="H13" s="57"/>
      <c r="I13" s="58"/>
      <c r="J13" s="55"/>
      <c r="K13" s="55"/>
      <c r="L13" s="59"/>
      <c r="M13" s="58"/>
      <c r="N13" s="55"/>
      <c r="O13" s="55"/>
      <c r="P13" s="59"/>
    </row>
    <row r="14" spans="2:16" ht="15">
      <c r="B14" s="16" t="s">
        <v>37</v>
      </c>
      <c r="C14" s="55"/>
      <c r="D14" s="55"/>
      <c r="E14" s="56"/>
      <c r="F14" s="57"/>
      <c r="G14" s="57"/>
      <c r="H14" s="57"/>
      <c r="I14" s="58"/>
      <c r="J14" s="55"/>
      <c r="K14" s="55"/>
      <c r="L14" s="59"/>
      <c r="M14" s="58"/>
      <c r="N14" s="55"/>
      <c r="O14" s="55"/>
      <c r="P14" s="59"/>
    </row>
    <row r="15" spans="2:16" ht="15">
      <c r="B15" s="16" t="s">
        <v>38</v>
      </c>
      <c r="C15" s="55"/>
      <c r="D15" s="55"/>
      <c r="E15" s="56"/>
      <c r="F15" s="57"/>
      <c r="G15" s="57"/>
      <c r="H15" s="57"/>
      <c r="I15" s="58"/>
      <c r="J15" s="55"/>
      <c r="K15" s="55"/>
      <c r="L15" s="59"/>
      <c r="M15" s="58"/>
      <c r="N15" s="55"/>
      <c r="O15" s="55"/>
      <c r="P15" s="59"/>
    </row>
    <row r="16" spans="2:16" ht="15">
      <c r="B16" s="16" t="s">
        <v>39</v>
      </c>
      <c r="C16" s="55"/>
      <c r="D16" s="55"/>
      <c r="E16" s="56"/>
      <c r="F16" s="57"/>
      <c r="G16" s="57"/>
      <c r="H16" s="57"/>
      <c r="I16" s="58"/>
      <c r="J16" s="55"/>
      <c r="K16" s="55"/>
      <c r="L16" s="59"/>
      <c r="M16" s="58"/>
      <c r="N16" s="55"/>
      <c r="O16" s="55"/>
      <c r="P16" s="59"/>
    </row>
    <row r="17" spans="2:16" ht="15" thickBot="1">
      <c r="B17" s="17" t="s">
        <v>40</v>
      </c>
      <c r="C17" s="60"/>
      <c r="D17" s="60"/>
      <c r="E17" s="61"/>
      <c r="F17" s="62"/>
      <c r="G17" s="62"/>
      <c r="H17" s="62"/>
      <c r="I17" s="63"/>
      <c r="J17" s="60"/>
      <c r="K17" s="60"/>
      <c r="L17" s="64"/>
      <c r="M17" s="63"/>
      <c r="N17" s="60"/>
      <c r="O17" s="60"/>
      <c r="P17" s="64"/>
    </row>
    <row r="18" spans="2:16" ht="15" thickBot="1">
      <c r="B18" s="35" t="s">
        <v>41</v>
      </c>
      <c r="C18" s="36">
        <f>SUM(C11:C17)</f>
        <v>10</v>
      </c>
      <c r="D18" s="36">
        <f aca="true" t="shared" si="0" ref="D18:P18">SUM(D11:D17)</f>
        <v>4</v>
      </c>
      <c r="E18" s="37">
        <f t="shared" si="0"/>
        <v>3</v>
      </c>
      <c r="F18" s="38">
        <f t="shared" si="0"/>
        <v>4</v>
      </c>
      <c r="G18" s="38">
        <f t="shared" si="0"/>
        <v>0</v>
      </c>
      <c r="H18" s="38">
        <f t="shared" si="0"/>
        <v>0</v>
      </c>
      <c r="I18" s="39">
        <f t="shared" si="0"/>
        <v>0</v>
      </c>
      <c r="J18" s="36">
        <f t="shared" si="0"/>
        <v>0</v>
      </c>
      <c r="K18" s="36">
        <f t="shared" si="0"/>
        <v>0</v>
      </c>
      <c r="L18" s="40">
        <f t="shared" si="0"/>
        <v>0</v>
      </c>
      <c r="M18" s="39">
        <f t="shared" si="0"/>
        <v>0</v>
      </c>
      <c r="N18" s="36">
        <f t="shared" si="0"/>
        <v>0</v>
      </c>
      <c r="O18" s="36">
        <f t="shared" si="0"/>
        <v>0</v>
      </c>
      <c r="P18" s="40">
        <f t="shared" si="0"/>
        <v>0</v>
      </c>
    </row>
    <row r="19" spans="2:16" ht="9" customHeight="1" thickBo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2:16" ht="15" thickBot="1">
      <c r="B20" s="65" t="s">
        <v>42</v>
      </c>
      <c r="C20" s="43" t="s">
        <v>43</v>
      </c>
      <c r="D20" s="43" t="s">
        <v>44</v>
      </c>
      <c r="E20" s="43" t="s">
        <v>45</v>
      </c>
      <c r="F20" s="43" t="s">
        <v>46</v>
      </c>
      <c r="G20" s="44" t="s">
        <v>47</v>
      </c>
      <c r="H20" s="2"/>
      <c r="I20" s="2"/>
      <c r="J20" s="2"/>
      <c r="K20" s="2"/>
      <c r="L20" s="2"/>
      <c r="M20" s="2"/>
      <c r="N20" s="2"/>
      <c r="O20" s="2"/>
      <c r="P20" s="3"/>
    </row>
    <row r="21" spans="2:16" ht="15">
      <c r="B21" s="25" t="s">
        <v>34</v>
      </c>
      <c r="C21" s="41">
        <f>_xlfn.IFERROR(E11/C11,"")</f>
        <v>0.3</v>
      </c>
      <c r="D21" s="41">
        <f>_xlfn.IFERROR(F11/C11,"")</f>
        <v>0.4</v>
      </c>
      <c r="E21" s="41">
        <f>_xlfn.IFERROR(G11/C11,"")</f>
        <v>0</v>
      </c>
      <c r="F21" s="41">
        <f>_xlfn.IFERROR(H11/C11,"")</f>
        <v>0</v>
      </c>
      <c r="G21" s="42" t="str">
        <f>_xlfn.IFERROR(SUM(I11:P11)/$C$9,"")</f>
        <v/>
      </c>
      <c r="H21" s="2"/>
      <c r="I21" s="2"/>
      <c r="J21" s="2"/>
      <c r="K21" s="2"/>
      <c r="L21" s="2"/>
      <c r="M21" s="2"/>
      <c r="N21" s="2"/>
      <c r="O21" s="2"/>
      <c r="P21" s="3"/>
    </row>
    <row r="22" spans="2:16" ht="15">
      <c r="B22" s="26" t="s">
        <v>35</v>
      </c>
      <c r="C22" s="41" t="str">
        <f aca="true" t="shared" si="1" ref="C22:C27">_xlfn.IFERROR(E12/C12,"")</f>
        <v/>
      </c>
      <c r="D22" s="41" t="str">
        <f aca="true" t="shared" si="2" ref="D22:D27">_xlfn.IFERROR(F12/C12,"")</f>
        <v/>
      </c>
      <c r="E22" s="41" t="str">
        <f aca="true" t="shared" si="3" ref="E22:E27">_xlfn.IFERROR(G12/C12,"")</f>
        <v/>
      </c>
      <c r="F22" s="41" t="str">
        <f aca="true" t="shared" si="4" ref="F22:F27">_xlfn.IFERROR(H12/C12,"")</f>
        <v/>
      </c>
      <c r="G22" s="42" t="str">
        <f aca="true" t="shared" si="5" ref="G22:G27">_xlfn.IFERROR(SUM(I12:P12)/$C$9,"")</f>
        <v/>
      </c>
      <c r="H22" s="2"/>
      <c r="I22" s="2"/>
      <c r="J22" s="2"/>
      <c r="K22" s="2"/>
      <c r="L22" s="2"/>
      <c r="M22" s="2"/>
      <c r="N22" s="2"/>
      <c r="O22" s="2"/>
      <c r="P22" s="3"/>
    </row>
    <row r="23" spans="2:16" ht="15">
      <c r="B23" s="26" t="s">
        <v>36</v>
      </c>
      <c r="C23" s="41" t="str">
        <f t="shared" si="1"/>
        <v/>
      </c>
      <c r="D23" s="41" t="str">
        <f t="shared" si="2"/>
        <v/>
      </c>
      <c r="E23" s="41" t="str">
        <f t="shared" si="3"/>
        <v/>
      </c>
      <c r="F23" s="41" t="str">
        <f t="shared" si="4"/>
        <v/>
      </c>
      <c r="G23" s="42" t="str">
        <f t="shared" si="5"/>
        <v/>
      </c>
      <c r="H23" s="2"/>
      <c r="I23" s="2"/>
      <c r="J23" s="2"/>
      <c r="K23" s="2"/>
      <c r="L23" s="2"/>
      <c r="M23" s="2"/>
      <c r="N23" s="2"/>
      <c r="O23" s="2"/>
      <c r="P23" s="3"/>
    </row>
    <row r="24" spans="2:16" ht="15">
      <c r="B24" s="26" t="s">
        <v>37</v>
      </c>
      <c r="C24" s="41" t="str">
        <f t="shared" si="1"/>
        <v/>
      </c>
      <c r="D24" s="41" t="str">
        <f t="shared" si="2"/>
        <v/>
      </c>
      <c r="E24" s="41" t="str">
        <f t="shared" si="3"/>
        <v/>
      </c>
      <c r="F24" s="41" t="str">
        <f t="shared" si="4"/>
        <v/>
      </c>
      <c r="G24" s="42" t="str">
        <f t="shared" si="5"/>
        <v/>
      </c>
      <c r="H24" s="2"/>
      <c r="I24" s="2"/>
      <c r="J24" s="2"/>
      <c r="K24" s="2"/>
      <c r="L24" s="2"/>
      <c r="M24" s="2"/>
      <c r="N24" s="2"/>
      <c r="O24" s="2"/>
      <c r="P24" s="3"/>
    </row>
    <row r="25" spans="2:16" ht="15">
      <c r="B25" s="26" t="s">
        <v>38</v>
      </c>
      <c r="C25" s="41" t="str">
        <f t="shared" si="1"/>
        <v/>
      </c>
      <c r="D25" s="41" t="str">
        <f t="shared" si="2"/>
        <v/>
      </c>
      <c r="E25" s="41" t="str">
        <f t="shared" si="3"/>
        <v/>
      </c>
      <c r="F25" s="41" t="str">
        <f t="shared" si="4"/>
        <v/>
      </c>
      <c r="G25" s="42" t="str">
        <f t="shared" si="5"/>
        <v/>
      </c>
      <c r="H25" s="2"/>
      <c r="I25" s="2"/>
      <c r="J25" s="2"/>
      <c r="K25" s="2"/>
      <c r="L25" s="2"/>
      <c r="M25" s="2"/>
      <c r="N25" s="2"/>
      <c r="O25" s="2"/>
      <c r="P25" s="3"/>
    </row>
    <row r="26" spans="2:16" ht="15">
      <c r="B26" s="26" t="s">
        <v>39</v>
      </c>
      <c r="C26" s="41" t="str">
        <f t="shared" si="1"/>
        <v/>
      </c>
      <c r="D26" s="41" t="str">
        <f t="shared" si="2"/>
        <v/>
      </c>
      <c r="E26" s="41" t="str">
        <f t="shared" si="3"/>
        <v/>
      </c>
      <c r="F26" s="41" t="str">
        <f t="shared" si="4"/>
        <v/>
      </c>
      <c r="G26" s="42" t="str">
        <f t="shared" si="5"/>
        <v/>
      </c>
      <c r="H26" s="2"/>
      <c r="I26" s="2"/>
      <c r="J26" s="2"/>
      <c r="K26" s="2"/>
      <c r="L26" s="2"/>
      <c r="M26" s="2"/>
      <c r="N26" s="2"/>
      <c r="O26" s="2"/>
      <c r="P26" s="3"/>
    </row>
    <row r="27" spans="2:16" ht="15" thickBot="1">
      <c r="B27" s="27" t="s">
        <v>40</v>
      </c>
      <c r="C27" s="41" t="str">
        <f t="shared" si="1"/>
        <v/>
      </c>
      <c r="D27" s="41" t="str">
        <f t="shared" si="2"/>
        <v/>
      </c>
      <c r="E27" s="41" t="str">
        <f t="shared" si="3"/>
        <v/>
      </c>
      <c r="F27" s="41" t="str">
        <f t="shared" si="4"/>
        <v/>
      </c>
      <c r="G27" s="42" t="str">
        <f t="shared" si="5"/>
        <v/>
      </c>
      <c r="H27" s="2"/>
      <c r="I27" s="2"/>
      <c r="J27" s="2"/>
      <c r="K27" s="2"/>
      <c r="L27" s="2"/>
      <c r="M27" s="2"/>
      <c r="N27" s="2"/>
      <c r="O27" s="2"/>
      <c r="P27" s="3"/>
    </row>
    <row r="28" spans="2:16" ht="15" thickBot="1">
      <c r="B28" s="47" t="s">
        <v>41</v>
      </c>
      <c r="C28" s="48">
        <f>SUM(C21:C27)</f>
        <v>0.3</v>
      </c>
      <c r="D28" s="48">
        <f aca="true" t="shared" si="6" ref="D28:G28">SUM(D21:D27)</f>
        <v>0.4</v>
      </c>
      <c r="E28" s="48">
        <f t="shared" si="6"/>
        <v>0</v>
      </c>
      <c r="F28" s="48">
        <f t="shared" si="6"/>
        <v>0</v>
      </c>
      <c r="G28" s="49">
        <f t="shared" si="6"/>
        <v>0</v>
      </c>
      <c r="H28" s="31"/>
      <c r="I28" s="31"/>
      <c r="J28" s="31"/>
      <c r="K28" s="31"/>
      <c r="L28" s="31"/>
      <c r="M28" s="31"/>
      <c r="N28" s="31"/>
      <c r="O28" s="31"/>
      <c r="P28" s="32"/>
    </row>
  </sheetData>
  <mergeCells count="6">
    <mergeCell ref="B2:P2"/>
    <mergeCell ref="B3:P3"/>
    <mergeCell ref="C5:E5"/>
    <mergeCell ref="I5:P5"/>
    <mergeCell ref="I6:L6"/>
    <mergeCell ref="M6:P6"/>
  </mergeCells>
  <printOptions/>
  <pageMargins left="0.25" right="0.25" top="0.5" bottom="0.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4308B-1E1C-49FE-B896-E936E3F258F5}">
  <sheetPr>
    <pageSetUpPr fitToPage="1"/>
  </sheetPr>
  <dimension ref="B2:R29"/>
  <sheetViews>
    <sheetView showGridLines="0" tabSelected="1" workbookViewId="0" topLeftCell="A1">
      <selection activeCell="B2" sqref="B2:P2"/>
    </sheetView>
  </sheetViews>
  <sheetFormatPr defaultColWidth="9.140625" defaultRowHeight="15"/>
  <cols>
    <col min="1" max="1" width="4.7109375" style="0" customWidth="1"/>
    <col min="2" max="2" width="19.8515625" style="0" customWidth="1"/>
    <col min="3" max="3" width="12.421875" style="0" customWidth="1"/>
    <col min="4" max="4" width="10.8515625" style="0" customWidth="1"/>
    <col min="5" max="5" width="12.57421875" style="0" customWidth="1"/>
    <col min="6" max="6" width="10.28125" style="0" customWidth="1"/>
    <col min="7" max="7" width="14.00390625" style="0" customWidth="1"/>
    <col min="8" max="8" width="12.28125" style="0" bestFit="1" customWidth="1"/>
    <col min="9" max="9" width="7.57421875" style="0" customWidth="1"/>
    <col min="10" max="10" width="7.7109375" style="0" bestFit="1" customWidth="1"/>
    <col min="11" max="11" width="9.28125" style="0" bestFit="1" customWidth="1"/>
    <col min="12" max="12" width="10.140625" style="0" customWidth="1"/>
    <col min="13" max="13" width="6.421875" style="0" bestFit="1" customWidth="1"/>
    <col min="14" max="14" width="7.7109375" style="0" bestFit="1" customWidth="1"/>
    <col min="15" max="15" width="9.28125" style="0" bestFit="1" customWidth="1"/>
    <col min="16" max="16" width="8.28125" style="0" bestFit="1" customWidth="1"/>
  </cols>
  <sheetData>
    <row r="1" ht="15" thickBot="1"/>
    <row r="2" spans="2:16" ht="17.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2:16" ht="18" thickBot="1">
      <c r="B3" s="96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2:16" ht="20.25" customHeight="1" thickBot="1">
      <c r="B4" s="6" t="s">
        <v>2</v>
      </c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</row>
    <row r="5" spans="2:16" ht="17.25" customHeight="1" thickBot="1">
      <c r="B5" s="115" t="s">
        <v>3</v>
      </c>
      <c r="C5" s="116"/>
      <c r="D5" s="116"/>
      <c r="E5" s="117"/>
      <c r="F5" s="105" t="s">
        <v>4</v>
      </c>
      <c r="G5" s="105" t="s">
        <v>5</v>
      </c>
      <c r="H5" s="105" t="s">
        <v>6</v>
      </c>
      <c r="I5" s="110" t="s">
        <v>7</v>
      </c>
      <c r="J5" s="110"/>
      <c r="K5" s="110"/>
      <c r="L5" s="110"/>
      <c r="M5" s="110"/>
      <c r="N5" s="110"/>
      <c r="O5" s="110"/>
      <c r="P5" s="111"/>
    </row>
    <row r="6" spans="2:16" ht="16.5" customHeight="1" thickBot="1">
      <c r="B6" s="118"/>
      <c r="C6" s="119"/>
      <c r="D6" s="119"/>
      <c r="E6" s="120"/>
      <c r="F6" s="106"/>
      <c r="G6" s="106"/>
      <c r="H6" s="106"/>
      <c r="I6" s="107" t="s">
        <v>8</v>
      </c>
      <c r="J6" s="108"/>
      <c r="K6" s="108"/>
      <c r="L6" s="109"/>
      <c r="M6" s="107" t="s">
        <v>9</v>
      </c>
      <c r="N6" s="108"/>
      <c r="O6" s="108"/>
      <c r="P6" s="109"/>
    </row>
    <row r="7" spans="2:18" ht="63.75" customHeight="1" thickBot="1">
      <c r="B7" s="18" t="s">
        <v>10</v>
      </c>
      <c r="C7" s="19" t="s">
        <v>11</v>
      </c>
      <c r="D7" s="19" t="s">
        <v>48</v>
      </c>
      <c r="E7" s="20" t="s">
        <v>13</v>
      </c>
      <c r="F7" s="21" t="s">
        <v>49</v>
      </c>
      <c r="G7" s="21" t="s">
        <v>50</v>
      </c>
      <c r="H7" s="21" t="s">
        <v>51</v>
      </c>
      <c r="I7" s="68" t="s">
        <v>16</v>
      </c>
      <c r="J7" s="69" t="s">
        <v>17</v>
      </c>
      <c r="K7" s="69" t="s">
        <v>18</v>
      </c>
      <c r="L7" s="70" t="s">
        <v>19</v>
      </c>
      <c r="M7" s="68" t="s">
        <v>16</v>
      </c>
      <c r="N7" s="69" t="s">
        <v>17</v>
      </c>
      <c r="O7" s="69" t="s">
        <v>18</v>
      </c>
      <c r="P7" s="70" t="s">
        <v>19</v>
      </c>
      <c r="Q7" s="1"/>
      <c r="R7" s="1"/>
    </row>
    <row r="8" spans="2:16" ht="11.25" customHeight="1" thickBot="1">
      <c r="B8" s="86"/>
      <c r="C8" s="66" t="s">
        <v>20</v>
      </c>
      <c r="D8" s="67" t="s">
        <v>21</v>
      </c>
      <c r="E8" s="66" t="s">
        <v>22</v>
      </c>
      <c r="F8" s="66" t="s">
        <v>23</v>
      </c>
      <c r="G8" s="67" t="s">
        <v>24</v>
      </c>
      <c r="H8" s="66" t="s">
        <v>25</v>
      </c>
      <c r="I8" s="66" t="s">
        <v>26</v>
      </c>
      <c r="J8" s="67" t="s">
        <v>27</v>
      </c>
      <c r="K8" s="66" t="s">
        <v>28</v>
      </c>
      <c r="L8" s="66" t="s">
        <v>29</v>
      </c>
      <c r="M8" s="67" t="s">
        <v>30</v>
      </c>
      <c r="N8" s="66" t="s">
        <v>31</v>
      </c>
      <c r="O8" s="66" t="s">
        <v>32</v>
      </c>
      <c r="P8" s="88" t="s">
        <v>33</v>
      </c>
    </row>
    <row r="9" spans="2:16" ht="15">
      <c r="B9" s="15" t="s">
        <v>34</v>
      </c>
      <c r="C9" s="72"/>
      <c r="D9" s="72"/>
      <c r="E9" s="80"/>
      <c r="F9" s="81"/>
      <c r="G9" s="81"/>
      <c r="H9" s="81"/>
      <c r="I9" s="71"/>
      <c r="J9" s="72"/>
      <c r="K9" s="72"/>
      <c r="L9" s="73"/>
      <c r="M9" s="71"/>
      <c r="N9" s="72"/>
      <c r="O9" s="72"/>
      <c r="P9" s="73"/>
    </row>
    <row r="10" spans="2:16" ht="15">
      <c r="B10" s="16" t="s">
        <v>35</v>
      </c>
      <c r="C10" s="75"/>
      <c r="D10" s="75"/>
      <c r="E10" s="82"/>
      <c r="F10" s="83"/>
      <c r="G10" s="83"/>
      <c r="H10" s="83"/>
      <c r="I10" s="74"/>
      <c r="J10" s="75"/>
      <c r="K10" s="75"/>
      <c r="L10" s="76"/>
      <c r="M10" s="74"/>
      <c r="N10" s="75"/>
      <c r="O10" s="75"/>
      <c r="P10" s="76"/>
    </row>
    <row r="11" spans="2:16" ht="15">
      <c r="B11" s="16" t="s">
        <v>36</v>
      </c>
      <c r="C11" s="75"/>
      <c r="D11" s="75"/>
      <c r="E11" s="82"/>
      <c r="F11" s="83"/>
      <c r="G11" s="83"/>
      <c r="H11" s="83"/>
      <c r="I11" s="74"/>
      <c r="J11" s="75"/>
      <c r="K11" s="75"/>
      <c r="L11" s="76"/>
      <c r="M11" s="74"/>
      <c r="N11" s="75"/>
      <c r="O11" s="75"/>
      <c r="P11" s="76"/>
    </row>
    <row r="12" spans="2:16" ht="15">
      <c r="B12" s="16" t="s">
        <v>37</v>
      </c>
      <c r="C12" s="75"/>
      <c r="D12" s="75"/>
      <c r="E12" s="82"/>
      <c r="F12" s="83"/>
      <c r="G12" s="83"/>
      <c r="H12" s="83"/>
      <c r="I12" s="74"/>
      <c r="J12" s="75"/>
      <c r="K12" s="75"/>
      <c r="L12" s="76"/>
      <c r="M12" s="74"/>
      <c r="N12" s="75"/>
      <c r="O12" s="75"/>
      <c r="P12" s="76"/>
    </row>
    <row r="13" spans="2:16" ht="15">
      <c r="B13" s="16" t="s">
        <v>38</v>
      </c>
      <c r="C13" s="75"/>
      <c r="D13" s="75"/>
      <c r="E13" s="82"/>
      <c r="F13" s="83"/>
      <c r="G13" s="83"/>
      <c r="H13" s="83"/>
      <c r="I13" s="74"/>
      <c r="J13" s="75"/>
      <c r="K13" s="75"/>
      <c r="L13" s="76"/>
      <c r="M13" s="74"/>
      <c r="N13" s="75"/>
      <c r="O13" s="75"/>
      <c r="P13" s="76"/>
    </row>
    <row r="14" spans="2:16" ht="15">
      <c r="B14" s="16" t="s">
        <v>39</v>
      </c>
      <c r="C14" s="75"/>
      <c r="D14" s="75"/>
      <c r="E14" s="82"/>
      <c r="F14" s="83"/>
      <c r="G14" s="83"/>
      <c r="H14" s="83"/>
      <c r="I14" s="74"/>
      <c r="J14" s="75"/>
      <c r="K14" s="75"/>
      <c r="L14" s="76"/>
      <c r="M14" s="74"/>
      <c r="N14" s="75"/>
      <c r="O14" s="75"/>
      <c r="P14" s="76"/>
    </row>
    <row r="15" spans="2:16" ht="15" thickBot="1">
      <c r="B15" s="17" t="s">
        <v>40</v>
      </c>
      <c r="C15" s="78"/>
      <c r="D15" s="78"/>
      <c r="E15" s="84"/>
      <c r="F15" s="85"/>
      <c r="G15" s="85"/>
      <c r="H15" s="85"/>
      <c r="I15" s="77"/>
      <c r="J15" s="78"/>
      <c r="K15" s="78"/>
      <c r="L15" s="79"/>
      <c r="M15" s="77"/>
      <c r="N15" s="78"/>
      <c r="O15" s="78"/>
      <c r="P15" s="79"/>
    </row>
    <row r="16" spans="2:16" ht="15" thickBot="1">
      <c r="B16" s="35" t="s">
        <v>41</v>
      </c>
      <c r="C16" s="36">
        <f>SUM(C9:C15)</f>
        <v>0</v>
      </c>
      <c r="D16" s="36">
        <f aca="true" t="shared" si="0" ref="D16:P16">SUM(D9:D15)</f>
        <v>0</v>
      </c>
      <c r="E16" s="37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9">
        <f t="shared" si="0"/>
        <v>0</v>
      </c>
      <c r="J16" s="36">
        <f t="shared" si="0"/>
        <v>0</v>
      </c>
      <c r="K16" s="36">
        <f t="shared" si="0"/>
        <v>0</v>
      </c>
      <c r="L16" s="40">
        <f t="shared" si="0"/>
        <v>0</v>
      </c>
      <c r="M16" s="39">
        <f t="shared" si="0"/>
        <v>0</v>
      </c>
      <c r="N16" s="36">
        <f t="shared" si="0"/>
        <v>0</v>
      </c>
      <c r="O16" s="36">
        <f t="shared" si="0"/>
        <v>0</v>
      </c>
      <c r="P16" s="40">
        <f t="shared" si="0"/>
        <v>0</v>
      </c>
    </row>
    <row r="17" spans="2:16" ht="9" customHeigh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8:16" ht="15">
      <c r="H18" s="2"/>
      <c r="I18" s="2"/>
      <c r="J18" s="2"/>
      <c r="K18" s="2"/>
      <c r="L18" s="2"/>
      <c r="M18" s="2"/>
      <c r="N18" s="2"/>
      <c r="O18" s="2"/>
      <c r="P18" s="2"/>
    </row>
    <row r="19" spans="8:16" ht="15">
      <c r="H19" s="2"/>
      <c r="I19" s="2"/>
      <c r="J19" s="2"/>
      <c r="K19" s="2"/>
      <c r="L19" s="2"/>
      <c r="M19" s="2"/>
      <c r="N19" s="2"/>
      <c r="O19" s="2"/>
      <c r="P19" s="2"/>
    </row>
    <row r="20" spans="8:16" ht="15" thickBot="1">
      <c r="H20" s="2"/>
      <c r="I20" s="2"/>
      <c r="J20" s="2"/>
      <c r="K20" s="2"/>
      <c r="L20" s="2"/>
      <c r="M20" s="2"/>
      <c r="N20" s="2"/>
      <c r="O20" s="2"/>
      <c r="P20" s="2"/>
    </row>
    <row r="21" spans="2:16" ht="15" thickBot="1">
      <c r="B21" s="89" t="s">
        <v>52</v>
      </c>
      <c r="C21" s="43" t="s">
        <v>43</v>
      </c>
      <c r="D21" s="43" t="s">
        <v>44</v>
      </c>
      <c r="E21" s="43" t="s">
        <v>53</v>
      </c>
      <c r="F21" s="43" t="s">
        <v>46</v>
      </c>
      <c r="G21" s="90" t="s">
        <v>47</v>
      </c>
      <c r="H21" s="2"/>
      <c r="I21" s="2"/>
      <c r="J21" s="2"/>
      <c r="K21" s="2"/>
      <c r="L21" s="2"/>
      <c r="M21" s="2"/>
      <c r="N21" s="2"/>
      <c r="O21" s="2"/>
      <c r="P21" s="2"/>
    </row>
    <row r="22" spans="2:16" ht="15">
      <c r="B22" s="25" t="s">
        <v>34</v>
      </c>
      <c r="C22" s="41" t="str">
        <f aca="true" t="shared" si="1" ref="C22:C28">_xlfn.IFERROR(E9/C9,"")</f>
        <v/>
      </c>
      <c r="D22" s="41" t="str">
        <f aca="true" t="shared" si="2" ref="D22:D28">_xlfn.IFERROR(F9/C9,"")</f>
        <v/>
      </c>
      <c r="E22" s="41" t="str">
        <f aca="true" t="shared" si="3" ref="E22:E28">_xlfn.IFERROR(G9/C9,"")</f>
        <v/>
      </c>
      <c r="F22" s="41" t="str">
        <f aca="true" t="shared" si="4" ref="F22:F28">_xlfn.IFERROR(H9/C9,"")</f>
        <v/>
      </c>
      <c r="G22" s="42" t="str">
        <f aca="true" t="shared" si="5" ref="G22:G28">_xlfn.IFERROR(SUM(I9:P9)/$C$9,"")</f>
        <v/>
      </c>
      <c r="H22" s="2"/>
      <c r="I22" s="2"/>
      <c r="J22" s="2"/>
      <c r="K22" s="2"/>
      <c r="L22" s="2"/>
      <c r="M22" s="2"/>
      <c r="N22" s="2"/>
      <c r="O22" s="2"/>
      <c r="P22" s="2"/>
    </row>
    <row r="23" spans="2:16" ht="15">
      <c r="B23" s="26" t="s">
        <v>35</v>
      </c>
      <c r="C23" s="33" t="str">
        <f t="shared" si="1"/>
        <v/>
      </c>
      <c r="D23" s="33" t="str">
        <f t="shared" si="2"/>
        <v/>
      </c>
      <c r="E23" s="33" t="str">
        <f t="shared" si="3"/>
        <v/>
      </c>
      <c r="F23" s="33" t="str">
        <f t="shared" si="4"/>
        <v/>
      </c>
      <c r="G23" s="34" t="str">
        <f t="shared" si="5"/>
        <v/>
      </c>
      <c r="H23" s="2"/>
      <c r="I23" s="2"/>
      <c r="J23" s="2"/>
      <c r="K23" s="2"/>
      <c r="L23" s="2"/>
      <c r="M23" s="2"/>
      <c r="N23" s="2"/>
      <c r="O23" s="2"/>
      <c r="P23" s="2"/>
    </row>
    <row r="24" spans="2:16" ht="15">
      <c r="B24" s="26" t="s">
        <v>36</v>
      </c>
      <c r="C24" s="33" t="str">
        <f t="shared" si="1"/>
        <v/>
      </c>
      <c r="D24" s="33" t="str">
        <f t="shared" si="2"/>
        <v/>
      </c>
      <c r="E24" s="33" t="str">
        <f t="shared" si="3"/>
        <v/>
      </c>
      <c r="F24" s="33" t="str">
        <f t="shared" si="4"/>
        <v/>
      </c>
      <c r="G24" s="34" t="str">
        <f t="shared" si="5"/>
        <v/>
      </c>
      <c r="H24" s="2"/>
      <c r="I24" s="2"/>
      <c r="J24" s="2"/>
      <c r="K24" s="2"/>
      <c r="L24" s="2"/>
      <c r="M24" s="2"/>
      <c r="N24" s="2"/>
      <c r="O24" s="2"/>
      <c r="P24" s="2"/>
    </row>
    <row r="25" spans="2:16" ht="15">
      <c r="B25" s="26" t="s">
        <v>37</v>
      </c>
      <c r="C25" s="33" t="str">
        <f t="shared" si="1"/>
        <v/>
      </c>
      <c r="D25" s="33" t="str">
        <f t="shared" si="2"/>
        <v/>
      </c>
      <c r="E25" s="33" t="str">
        <f t="shared" si="3"/>
        <v/>
      </c>
      <c r="F25" s="33" t="str">
        <f t="shared" si="4"/>
        <v/>
      </c>
      <c r="G25" s="34" t="str">
        <f t="shared" si="5"/>
        <v/>
      </c>
      <c r="H25" s="2"/>
      <c r="I25" s="2"/>
      <c r="J25" s="2"/>
      <c r="K25" s="2"/>
      <c r="L25" s="2"/>
      <c r="M25" s="2"/>
      <c r="N25" s="2"/>
      <c r="O25" s="2"/>
      <c r="P25" s="2"/>
    </row>
    <row r="26" spans="2:16" ht="15">
      <c r="B26" s="26" t="s">
        <v>38</v>
      </c>
      <c r="C26" s="33" t="str">
        <f t="shared" si="1"/>
        <v/>
      </c>
      <c r="D26" s="33" t="str">
        <f t="shared" si="2"/>
        <v/>
      </c>
      <c r="E26" s="33" t="str">
        <f t="shared" si="3"/>
        <v/>
      </c>
      <c r="F26" s="33" t="str">
        <f t="shared" si="4"/>
        <v/>
      </c>
      <c r="G26" s="34" t="str">
        <f t="shared" si="5"/>
        <v/>
      </c>
      <c r="H26" s="2"/>
      <c r="I26" s="2"/>
      <c r="J26" s="2"/>
      <c r="K26" s="2"/>
      <c r="L26" s="2"/>
      <c r="M26" s="2"/>
      <c r="N26" s="2"/>
      <c r="O26" s="2"/>
      <c r="P26" s="2"/>
    </row>
    <row r="27" spans="2:7" ht="15">
      <c r="B27" s="26" t="s">
        <v>39</v>
      </c>
      <c r="C27" s="33" t="str">
        <f t="shared" si="1"/>
        <v/>
      </c>
      <c r="D27" s="33" t="str">
        <f t="shared" si="2"/>
        <v/>
      </c>
      <c r="E27" s="33" t="str">
        <f t="shared" si="3"/>
        <v/>
      </c>
      <c r="F27" s="33" t="str">
        <f t="shared" si="4"/>
        <v/>
      </c>
      <c r="G27" s="34" t="str">
        <f t="shared" si="5"/>
        <v/>
      </c>
    </row>
    <row r="28" spans="2:7" ht="15" thickBot="1">
      <c r="B28" s="27" t="s">
        <v>40</v>
      </c>
      <c r="C28" s="45" t="str">
        <f t="shared" si="1"/>
        <v/>
      </c>
      <c r="D28" s="45" t="str">
        <f t="shared" si="2"/>
        <v/>
      </c>
      <c r="E28" s="45" t="str">
        <f t="shared" si="3"/>
        <v/>
      </c>
      <c r="F28" s="45" t="str">
        <f t="shared" si="4"/>
        <v/>
      </c>
      <c r="G28" s="46" t="str">
        <f t="shared" si="5"/>
        <v/>
      </c>
    </row>
    <row r="29" spans="2:7" ht="15" thickBot="1">
      <c r="B29" s="91" t="s">
        <v>41</v>
      </c>
      <c r="C29" s="48" t="e">
        <f>E16/C16</f>
        <v>#DIV/0!</v>
      </c>
      <c r="D29" s="48" t="e">
        <f>F16/C16</f>
        <v>#DIV/0!</v>
      </c>
      <c r="E29" s="48" t="e">
        <f>G16/C16</f>
        <v>#DIV/0!</v>
      </c>
      <c r="F29" s="48" t="e">
        <f>H16/C16</f>
        <v>#DIV/0!</v>
      </c>
      <c r="G29" s="92" t="str">
        <f>_xlfn.IFERROR(SUM(I16:P16)/$C$16,"")</f>
        <v/>
      </c>
    </row>
  </sheetData>
  <sheetProtection selectLockedCells="1"/>
  <mergeCells count="10">
    <mergeCell ref="B2:P2"/>
    <mergeCell ref="B3:P3"/>
    <mergeCell ref="H5:H6"/>
    <mergeCell ref="I6:L6"/>
    <mergeCell ref="M6:P6"/>
    <mergeCell ref="I5:P5"/>
    <mergeCell ref="C4:P4"/>
    <mergeCell ref="B5:E6"/>
    <mergeCell ref="F5:F6"/>
    <mergeCell ref="G5:G6"/>
  </mergeCells>
  <dataValidations count="1">
    <dataValidation type="whole" operator="lessThan" allowBlank="1" showInputMessage="1" showErrorMessage="1" errorTitle="NUMBERS ONLY" error="ENTER NUMBERS ONLY!!" sqref="C9:P15">
      <formula1>100000000</formula1>
    </dataValidation>
  </dataValidations>
  <printOptions/>
  <pageMargins left="0.25" right="0.25" top="0.5" bottom="0.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Owunwanne, Chi-Chi</dc:creator>
  <cp:keywords/>
  <dc:description/>
  <cp:lastModifiedBy>Kiessling, Jordan (GC)</cp:lastModifiedBy>
  <dcterms:created xsi:type="dcterms:W3CDTF">2018-06-08T16:03:51Z</dcterms:created>
  <dcterms:modified xsi:type="dcterms:W3CDTF">2021-09-24T15:30:28Z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Appendix J for MF..xlsx</vt:lpwstr>
  </property>
</Properties>
</file>